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55" activeTab="2"/>
  </bookViews>
  <sheets>
    <sheet name="CAPACITACIONES " sheetId="1" r:id="rId1"/>
    <sheet name="REPORTES Y SERVICIOS " sheetId="2" r:id="rId2"/>
    <sheet name="PROGRMAS INTERNOS 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2" l="1"/>
  <c r="F12" i="2"/>
  <c r="C25" i="2"/>
  <c r="C11" i="2"/>
</calcChain>
</file>

<file path=xl/sharedStrings.xml><?xml version="1.0" encoding="utf-8"?>
<sst xmlns="http://schemas.openxmlformats.org/spreadsheetml/2006/main" count="131" uniqueCount="86">
  <si>
    <t xml:space="preserve">NOMBRE DEL INDICADOR </t>
  </si>
  <si>
    <t xml:space="preserve">AÑO DE EJERCICIO DE LA ACTIVIDAD </t>
  </si>
  <si>
    <t>2018 A 2019</t>
  </si>
  <si>
    <t xml:space="preserve">MESES </t>
  </si>
  <si>
    <t>OCTUBRE 2018 A OCTUBRE 2019</t>
  </si>
  <si>
    <t xml:space="preserve">SE IMPARTIERON CAPACITACIONES EN LOS DISTINTOS GIROS , COMO COMERCIALES, EDUCATIVOS, PUBLICOS, ETC. </t>
  </si>
  <si>
    <t xml:space="preserve">AÑO 2018 CAPA/IMPARTIDAS </t>
  </si>
  <si>
    <t xml:space="preserve">AÑO 2019 CAPA/IMPARTIDAS </t>
  </si>
  <si>
    <t xml:space="preserve">TEMAS QUE SE IMPARTIERON </t>
  </si>
  <si>
    <t xml:space="preserve">REPORTES </t>
  </si>
  <si>
    <t xml:space="preserve">CANTIDAD DE REPORTES </t>
  </si>
  <si>
    <t xml:space="preserve">REPORTES QUE LLEGAN A LAS OFICNAS DE PROTECCION CIVIL MUNCIPAL COLIMA </t>
  </si>
  <si>
    <t>AÑO 2018 CAPA/REPORTES</t>
  </si>
  <si>
    <t>AÑO 2019 CAPA/REPORTES</t>
  </si>
  <si>
    <t>REPORTES QUE SE HACEN A LA OFICINA DE LA UMPC EN EL CUAL EN DATO GENERAL SE ATIENDEN REPORTES DE ARBOLES CAIDOS , ESTRUCTURAS DAÑADAS , ATAQUES DE ABEJAS , VERIFICACIÓN DE CABLES CAIDOS DE LUZ , POSTES LUZ DAÑADOS , ETC.</t>
  </si>
  <si>
    <t xml:space="preserve">SERVICIOS </t>
  </si>
  <si>
    <t xml:space="preserve">SERVICIOS QUE ATIENDE  LA UMPC A LA CIUDADANIA ,AL MOMENTO DE PODER VALORAR LA SITUACION DE UNA CONTIGENCIA </t>
  </si>
  <si>
    <t>MES</t>
  </si>
  <si>
    <t>CANTIDAD DE SERVICIOS ATENDIDOS</t>
  </si>
  <si>
    <t>SERVICIOS 2018</t>
  </si>
  <si>
    <t xml:space="preserve">NOVIEMBRE </t>
  </si>
  <si>
    <t>DICIEMBRE</t>
  </si>
  <si>
    <t xml:space="preserve">TOTAL </t>
  </si>
  <si>
    <t>SERVICIOS  2019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</si>
  <si>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</si>
  <si>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</si>
  <si>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</si>
  <si>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</si>
  <si>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</si>
  <si>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</si>
  <si>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</si>
  <si>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</si>
  <si>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</si>
  <si>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</si>
  <si>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REPORTES 2018</t>
  </si>
  <si>
    <t>CANTIDAD DE REPORTES A LA UMPC</t>
  </si>
  <si>
    <t>REPORTES 2019</t>
  </si>
  <si>
    <t xml:space="preserve">CANTIDAD DE REPORTES A LA UMPC </t>
  </si>
  <si>
    <t>PROGRAMAS RECIBIDOS</t>
  </si>
  <si>
    <t>PROGRAMAS REVISADOS</t>
  </si>
  <si>
    <t>PROGRAMAS REPROBADOS</t>
  </si>
  <si>
    <t>PROGRAMAS APROBADOS</t>
  </si>
  <si>
    <t>PORCENTAJE DE REPROBADOS </t>
  </si>
  <si>
    <t>PORCENTAJE DE APROBADOS</t>
  </si>
  <si>
    <t>PORCENTAJE AÑO 2018</t>
  </si>
  <si>
    <t>PORCENTAJE AÑO 2019</t>
  </si>
  <si>
    <t>ANÁLISIS DE PROGRAMAS INTERNOS DE PROTECCIÓN CIVIL  DE OCTUBRE A DICIEMBRE 2018</t>
  </si>
  <si>
    <t>ANÁLISIS DE PROGRAMAS INTERNOS DE PROTECCIÓN CIVIL DE ENERO A OCTUBRE 2019</t>
  </si>
  <si>
    <t>Capacitación</t>
  </si>
  <si>
    <t>Mes</t>
  </si>
  <si>
    <t/>
  </si>
  <si>
    <t>Frecuencia</t>
  </si>
  <si>
    <t>Porcentaje</t>
  </si>
  <si>
    <t>Porcentaje válido</t>
  </si>
  <si>
    <t>Porcentaje acumulado</t>
  </si>
  <si>
    <t>Válido</t>
  </si>
  <si>
    <t>Inducción a Protección Civil</t>
  </si>
  <si>
    <t>Enero</t>
  </si>
  <si>
    <t>Formación de Brigadas</t>
  </si>
  <si>
    <t>Febrero</t>
  </si>
  <si>
    <t>Cómo solicitar los servicios de emergencia</t>
  </si>
  <si>
    <t>Marzo</t>
  </si>
  <si>
    <t>Primeros Auxilios</t>
  </si>
  <si>
    <t>Mayo</t>
  </si>
  <si>
    <t>Manejo de Extintores</t>
  </si>
  <si>
    <t>Junio</t>
  </si>
  <si>
    <t>Gas L. P.</t>
  </si>
  <si>
    <t>Julio</t>
  </si>
  <si>
    <t>Realización de Simulacros</t>
  </si>
  <si>
    <t>Agosto</t>
  </si>
  <si>
    <t>Señales y avisos de Protección Civil</t>
  </si>
  <si>
    <t>Septiembre</t>
  </si>
  <si>
    <t>Búsqueda y Rescate</t>
  </si>
  <si>
    <t>Octubre</t>
  </si>
  <si>
    <t>Operativo</t>
  </si>
  <si>
    <t>Noviembre</t>
  </si>
  <si>
    <t>Desconocido</t>
  </si>
  <si>
    <t>Total</t>
  </si>
  <si>
    <t>INIDICADORES DE RESULTADOS DE  LA UNIDAD INTERNA DE PROTECCION CIVIL MUNICIPAL</t>
  </si>
  <si>
    <t xml:space="preserve">CAPACITACIONES EXTERNAS </t>
  </si>
  <si>
    <t xml:space="preserve">BENEFICIADOS </t>
  </si>
  <si>
    <t xml:space="preserve">CAPACITACIONES INTERNAS </t>
  </si>
  <si>
    <t xml:space="preserve">MATERIALES PELIGROSOS( USO DE LA GUIA GRE) ,CONTROL DE COMBATE DE ABEJAS , USO DE MOTOSIERRA , MOTOBOMBA Y PLANTA GENERADORA ,PRIMEROS AUXILIOS , CURSO PRACTICO DE MOTOBOMBAS , USO DE PLANTA DE ENERGIA,TRASPARENCIA Y CONTROL DE DATOS ,  DERECHOS HUMANOS , PREVENCION ANTE INUNDACIONES , NORMAS Y REGLAMENTOS DE GAS L.P. </t>
  </si>
  <si>
    <t>INDUCCION A PROTECCIÓN CIVIL , FORMACIÓN DE BRIGADAS DE PROTECCIÓN CIVIL , COMO SOLICITAR LOS SERVICIOS DE EMERGENCIAS , PRIMEROS AUXILIOS BÁSICOS, MANEJO DE EXTINTORES , GAS L.P, REALIZACIÓN DE SIMULACROS , SEÑALES Y AVISOS DE PROTECCIÓN CIVIL Y BUSQUEDA Y RESCATE .</t>
  </si>
  <si>
    <t xml:space="preserve">CAPACITACIÓN AL PERSONAL DE LA UNIDAD INTERNA DE PROTECCION CIVIL COLIMA </t>
  </si>
  <si>
    <t>DEFINICIÓN DE LA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</si>
</sst>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1"/>
      <color indexed="60"/>
      <name val="Arial Bold"/>
    </font>
    <font>
      <sz val="9"/>
      <color indexed="62"/>
      <name val="Arial"/>
      <family val="2"/>
    </font>
    <font>
      <sz val="9"/>
      <color indexed="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1" xfId="0" applyFont="1" applyFill="1" applyBorder="1"/>
    <xf numFmtId="10" fontId="3" fillId="2" borderId="4" xfId="0" applyNumberFormat="1" applyFont="1" applyFill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6" fillId="0" borderId="0" xfId="1"/>
    <xf numFmtId="0" fontId="8" fillId="0" borderId="7" xfId="1" applyFont="1" applyBorder="1" applyAlignment="1">
      <alignment horizontal="center" wrapText="1"/>
    </xf>
    <xf numFmtId="0" fontId="8" fillId="0" borderId="8" xfId="1" applyFont="1" applyBorder="1" applyAlignment="1">
      <alignment horizontal="center" wrapText="1"/>
    </xf>
    <xf numFmtId="0" fontId="8" fillId="0" borderId="9" xfId="1" applyFont="1" applyBorder="1" applyAlignment="1">
      <alignment horizontal="center" wrapText="1"/>
    </xf>
    <xf numFmtId="0" fontId="8" fillId="3" borderId="10" xfId="1" applyFont="1" applyFill="1" applyBorder="1" applyAlignment="1">
      <alignment horizontal="left" vertical="top" wrapText="1"/>
    </xf>
    <xf numFmtId="164" fontId="9" fillId="0" borderId="11" xfId="1" applyNumberFormat="1" applyFont="1" applyBorder="1" applyAlignment="1">
      <alignment horizontal="right" vertical="top"/>
    </xf>
    <xf numFmtId="165" fontId="9" fillId="0" borderId="12" xfId="1" applyNumberFormat="1" applyFont="1" applyBorder="1" applyAlignment="1">
      <alignment horizontal="right" vertical="top"/>
    </xf>
    <xf numFmtId="165" fontId="9" fillId="0" borderId="13" xfId="1" applyNumberFormat="1" applyFont="1" applyBorder="1" applyAlignment="1">
      <alignment horizontal="right" vertical="top"/>
    </xf>
    <xf numFmtId="0" fontId="8" fillId="3" borderId="14" xfId="1" applyFont="1" applyFill="1" applyBorder="1" applyAlignment="1">
      <alignment horizontal="left" vertical="top" wrapText="1"/>
    </xf>
    <xf numFmtId="164" fontId="9" fillId="0" borderId="15" xfId="1" applyNumberFormat="1" applyFont="1" applyBorder="1" applyAlignment="1">
      <alignment horizontal="right" vertical="top"/>
    </xf>
    <xf numFmtId="165" fontId="9" fillId="0" borderId="16" xfId="1" applyNumberFormat="1" applyFont="1" applyBorder="1" applyAlignment="1">
      <alignment horizontal="right" vertical="top"/>
    </xf>
    <xf numFmtId="165" fontId="9" fillId="0" borderId="17" xfId="1" applyNumberFormat="1" applyFont="1" applyBorder="1" applyAlignment="1">
      <alignment horizontal="right" vertical="top"/>
    </xf>
    <xf numFmtId="0" fontId="8" fillId="3" borderId="18" xfId="1" applyFont="1" applyFill="1" applyBorder="1" applyAlignment="1">
      <alignment horizontal="left" vertical="top" wrapText="1"/>
    </xf>
    <xf numFmtId="164" fontId="9" fillId="0" borderId="19" xfId="1" applyNumberFormat="1" applyFont="1" applyBorder="1" applyAlignment="1">
      <alignment horizontal="right" vertical="top"/>
    </xf>
    <xf numFmtId="165" fontId="9" fillId="0" borderId="20" xfId="1" applyNumberFormat="1" applyFont="1" applyBorder="1" applyAlignment="1">
      <alignment horizontal="right" vertical="top"/>
    </xf>
    <xf numFmtId="0" fontId="9" fillId="0" borderId="21" xfId="1" applyFont="1" applyBorder="1" applyAlignment="1">
      <alignment horizontal="left" vertical="top" wrapText="1"/>
    </xf>
    <xf numFmtId="0" fontId="8" fillId="3" borderId="10" xfId="1" applyFont="1" applyFill="1" applyBorder="1" applyAlignment="1">
      <alignment horizontal="left" vertical="top" wrapText="1"/>
    </xf>
    <xf numFmtId="0" fontId="8" fillId="3" borderId="14" xfId="1" applyFont="1" applyFill="1" applyBorder="1" applyAlignment="1">
      <alignment horizontal="left" vertical="top" wrapText="1"/>
    </xf>
    <xf numFmtId="0" fontId="8" fillId="3" borderId="18" xfId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8" fillId="0" borderId="6" xfId="1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</cellXfs>
  <cellStyles count="2">
    <cellStyle name="Normal" xfId="0" builtinId="0"/>
    <cellStyle name="Normal_Estadístic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Barras agrupadas Media de Participantes por Capacitación por Mes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2"/>
          <c:order val="12"/>
          <c:tx>
            <c:v>Mes</c:v>
          </c:tx>
          <c:spPr>
            <a:noFill/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Inducción a Protección Civil</c:v>
              </c:pt>
              <c:pt idx="1">
                <c:v>Formación de Brigadas</c:v>
              </c:pt>
              <c:pt idx="2">
                <c:v>Cómo solicitar los servicios de emergencia</c:v>
              </c:pt>
              <c:pt idx="3">
                <c:v>Primeros Auxilios</c:v>
              </c:pt>
              <c:pt idx="4">
                <c:v>Manejo de Extintores</c:v>
              </c:pt>
              <c:pt idx="5">
                <c:v>Gas L. P.</c:v>
              </c:pt>
              <c:pt idx="6">
                <c:v>Realización de Simulacros</c:v>
              </c:pt>
              <c:pt idx="7">
                <c:v>Señales y avisos de Protección Civil</c:v>
              </c:pt>
              <c:pt idx="8">
                <c:v>Búsqueda y Rescate</c:v>
              </c:pt>
              <c:pt idx="9">
                <c:v>Operativo</c:v>
              </c:pt>
              <c:pt idx="10">
                <c:v>Desconocido</c:v>
              </c:pt>
            </c:strLit>
          </c:cat>
          <c:val>
            <c:numLit>
              <c:formatCode>General</c:formatCode>
              <c:ptCount val="2"/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F7-4A66-8B01-21C8F0BC6224}"/>
            </c:ext>
          </c:extLst>
        </c:ser>
        <c:ser>
          <c:idx val="0"/>
          <c:order val="0"/>
          <c:tx>
            <c:v>Enero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Inducción a Protección Civil</c:v>
              </c:pt>
              <c:pt idx="1">
                <c:v>Formación de Brigadas</c:v>
              </c:pt>
              <c:pt idx="2">
                <c:v>Cómo solicitar los servicios de emergencia</c:v>
              </c:pt>
              <c:pt idx="3">
                <c:v>Primeros Auxilios</c:v>
              </c:pt>
              <c:pt idx="4">
                <c:v>Manejo de Extintores</c:v>
              </c:pt>
              <c:pt idx="5">
                <c:v>Gas L. P.</c:v>
              </c:pt>
              <c:pt idx="6">
                <c:v>Realización de Simulacros</c:v>
              </c:pt>
              <c:pt idx="7">
                <c:v>Señales y avisos de Protección Civil</c:v>
              </c:pt>
              <c:pt idx="8">
                <c:v>Búsqueda y Rescate</c:v>
              </c:pt>
              <c:pt idx="9">
                <c:v>Operativo</c:v>
              </c:pt>
              <c:pt idx="10">
                <c:v>Desconocido</c:v>
              </c:pt>
            </c:strLit>
          </c:cat>
          <c:val>
            <c:numLit>
              <c:formatCode>General</c:formatCode>
              <c:ptCount val="11"/>
              <c:pt idx="6" formatCode="#,##0">
                <c:v>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F7-4A66-8B01-21C8F0BC6224}"/>
            </c:ext>
          </c:extLst>
        </c:ser>
        <c:ser>
          <c:idx val="1"/>
          <c:order val="1"/>
          <c:tx>
            <c:v>Febrero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Inducción a Protección Civil</c:v>
              </c:pt>
              <c:pt idx="1">
                <c:v>Formación de Brigadas</c:v>
              </c:pt>
              <c:pt idx="2">
                <c:v>Cómo solicitar los servicios de emergencia</c:v>
              </c:pt>
              <c:pt idx="3">
                <c:v>Primeros Auxilios</c:v>
              </c:pt>
              <c:pt idx="4">
                <c:v>Manejo de Extintores</c:v>
              </c:pt>
              <c:pt idx="5">
                <c:v>Gas L. P.</c:v>
              </c:pt>
              <c:pt idx="6">
                <c:v>Realización de Simulacros</c:v>
              </c:pt>
              <c:pt idx="7">
                <c:v>Señales y avisos de Protección Civil</c:v>
              </c:pt>
              <c:pt idx="8">
                <c:v>Búsqueda y Rescate</c:v>
              </c:pt>
              <c:pt idx="9">
                <c:v>Operativo</c:v>
              </c:pt>
              <c:pt idx="10">
                <c:v>Desconocido</c:v>
              </c:pt>
            </c:strLit>
          </c:cat>
          <c:val>
            <c:numLit>
              <c:formatCode>General</c:formatCode>
              <c:ptCount val="11"/>
              <c:pt idx="0" formatCode="#,##0">
                <c:v>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F7-4A66-8B01-21C8F0BC6224}"/>
            </c:ext>
          </c:extLst>
        </c:ser>
        <c:ser>
          <c:idx val="2"/>
          <c:order val="2"/>
          <c:tx>
            <c:v>Marzo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Inducción a Protección Civil</c:v>
              </c:pt>
              <c:pt idx="1">
                <c:v>Formación de Brigadas</c:v>
              </c:pt>
              <c:pt idx="2">
                <c:v>Cómo solicitar los servicios de emergencia</c:v>
              </c:pt>
              <c:pt idx="3">
                <c:v>Primeros Auxilios</c:v>
              </c:pt>
              <c:pt idx="4">
                <c:v>Manejo de Extintores</c:v>
              </c:pt>
              <c:pt idx="5">
                <c:v>Gas L. P.</c:v>
              </c:pt>
              <c:pt idx="6">
                <c:v>Realización de Simulacros</c:v>
              </c:pt>
              <c:pt idx="7">
                <c:v>Señales y avisos de Protección Civil</c:v>
              </c:pt>
              <c:pt idx="8">
                <c:v>Búsqueda y Rescate</c:v>
              </c:pt>
              <c:pt idx="9">
                <c:v>Operativo</c:v>
              </c:pt>
              <c:pt idx="10">
                <c:v>Desconocido</c:v>
              </c:pt>
            </c:strLit>
          </c:cat>
          <c:val>
            <c:numLit>
              <c:formatCode>General</c:formatCode>
              <c:ptCount val="11"/>
              <c:pt idx="0" formatCode="#,##0">
                <c:v>32</c:v>
              </c:pt>
              <c:pt idx="2" formatCode="#,##0">
                <c:v>25</c:v>
              </c:pt>
              <c:pt idx="3" formatCode="#,##0">
                <c:v>25</c:v>
              </c:pt>
              <c:pt idx="4" formatCode="#,##0">
                <c:v>22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2F7-4A66-8B01-21C8F0BC6224}"/>
            </c:ext>
          </c:extLst>
        </c:ser>
        <c:ser>
          <c:idx val="3"/>
          <c:order val="3"/>
          <c:tx>
            <c:v>Abril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Inducción a Protección Civil</c:v>
              </c:pt>
              <c:pt idx="1">
                <c:v>Formación de Brigadas</c:v>
              </c:pt>
              <c:pt idx="2">
                <c:v>Cómo solicitar los servicios de emergencia</c:v>
              </c:pt>
              <c:pt idx="3">
                <c:v>Primeros Auxilios</c:v>
              </c:pt>
              <c:pt idx="4">
                <c:v>Manejo de Extintores</c:v>
              </c:pt>
              <c:pt idx="5">
                <c:v>Gas L. P.</c:v>
              </c:pt>
              <c:pt idx="6">
                <c:v>Realización de Simulacros</c:v>
              </c:pt>
              <c:pt idx="7">
                <c:v>Señales y avisos de Protección Civil</c:v>
              </c:pt>
              <c:pt idx="8">
                <c:v>Búsqueda y Rescate</c:v>
              </c:pt>
              <c:pt idx="9">
                <c:v>Operativo</c:v>
              </c:pt>
              <c:pt idx="10">
                <c:v>Desconocido</c:v>
              </c:pt>
            </c:strLit>
          </c:cat>
          <c:val>
            <c:numLit>
              <c:formatCode>General</c:formatCode>
              <c:ptCount val="11"/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2F7-4A66-8B01-21C8F0BC6224}"/>
            </c:ext>
          </c:extLst>
        </c:ser>
        <c:ser>
          <c:idx val="4"/>
          <c:order val="4"/>
          <c:tx>
            <c:v>Mayo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Inducción a Protección Civil</c:v>
              </c:pt>
              <c:pt idx="1">
                <c:v>Formación de Brigadas</c:v>
              </c:pt>
              <c:pt idx="2">
                <c:v>Cómo solicitar los servicios de emergencia</c:v>
              </c:pt>
              <c:pt idx="3">
                <c:v>Primeros Auxilios</c:v>
              </c:pt>
              <c:pt idx="4">
                <c:v>Manejo de Extintores</c:v>
              </c:pt>
              <c:pt idx="5">
                <c:v>Gas L. P.</c:v>
              </c:pt>
              <c:pt idx="6">
                <c:v>Realización de Simulacros</c:v>
              </c:pt>
              <c:pt idx="7">
                <c:v>Señales y avisos de Protección Civil</c:v>
              </c:pt>
              <c:pt idx="8">
                <c:v>Búsqueda y Rescate</c:v>
              </c:pt>
              <c:pt idx="9">
                <c:v>Operativo</c:v>
              </c:pt>
              <c:pt idx="10">
                <c:v>Desconocido</c:v>
              </c:pt>
            </c:strLit>
          </c:cat>
          <c:val>
            <c:numLit>
              <c:formatCode>General</c:formatCode>
              <c:ptCount val="11"/>
              <c:pt idx="0" formatCode="#,##0">
                <c:v>11</c:v>
              </c:pt>
              <c:pt idx="2" formatCode="#,##0">
                <c:v>23</c:v>
              </c:pt>
              <c:pt idx="3" formatCode="#,##0">
                <c:v>23</c:v>
              </c:pt>
              <c:pt idx="4" formatCode="#,##0">
                <c:v>19.5</c:v>
              </c:pt>
              <c:pt idx="6" formatCode="#,##0">
                <c:v>25</c:v>
              </c:pt>
              <c:pt idx="9" formatCode="#,##0">
                <c:v>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2F7-4A66-8B01-21C8F0BC6224}"/>
            </c:ext>
          </c:extLst>
        </c:ser>
        <c:ser>
          <c:idx val="5"/>
          <c:order val="5"/>
          <c:tx>
            <c:v>Junio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Inducción a Protección Civil</c:v>
              </c:pt>
              <c:pt idx="1">
                <c:v>Formación de Brigadas</c:v>
              </c:pt>
              <c:pt idx="2">
                <c:v>Cómo solicitar los servicios de emergencia</c:v>
              </c:pt>
              <c:pt idx="3">
                <c:v>Primeros Auxilios</c:v>
              </c:pt>
              <c:pt idx="4">
                <c:v>Manejo de Extintores</c:v>
              </c:pt>
              <c:pt idx="5">
                <c:v>Gas L. P.</c:v>
              </c:pt>
              <c:pt idx="6">
                <c:v>Realización de Simulacros</c:v>
              </c:pt>
              <c:pt idx="7">
                <c:v>Señales y avisos de Protección Civil</c:v>
              </c:pt>
              <c:pt idx="8">
                <c:v>Búsqueda y Rescate</c:v>
              </c:pt>
              <c:pt idx="9">
                <c:v>Operativo</c:v>
              </c:pt>
              <c:pt idx="10">
                <c:v>Desconocido</c:v>
              </c:pt>
            </c:strLit>
          </c:cat>
          <c:val>
            <c:numLit>
              <c:formatCode>General</c:formatCode>
              <c:ptCount val="11"/>
              <c:pt idx="4" formatCode="#,##0">
                <c:v>34.5</c:v>
              </c:pt>
              <c:pt idx="6" formatCode="#,##0">
                <c:v>24.666666666666668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2F7-4A66-8B01-21C8F0BC6224}"/>
            </c:ext>
          </c:extLst>
        </c:ser>
        <c:ser>
          <c:idx val="6"/>
          <c:order val="6"/>
          <c:tx>
            <c:v>Julio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Inducción a Protección Civil</c:v>
              </c:pt>
              <c:pt idx="1">
                <c:v>Formación de Brigadas</c:v>
              </c:pt>
              <c:pt idx="2">
                <c:v>Cómo solicitar los servicios de emergencia</c:v>
              </c:pt>
              <c:pt idx="3">
                <c:v>Primeros Auxilios</c:v>
              </c:pt>
              <c:pt idx="4">
                <c:v>Manejo de Extintores</c:v>
              </c:pt>
              <c:pt idx="5">
                <c:v>Gas L. P.</c:v>
              </c:pt>
              <c:pt idx="6">
                <c:v>Realización de Simulacros</c:v>
              </c:pt>
              <c:pt idx="7">
                <c:v>Señales y avisos de Protección Civil</c:v>
              </c:pt>
              <c:pt idx="8">
                <c:v>Búsqueda y Rescate</c:v>
              </c:pt>
              <c:pt idx="9">
                <c:v>Operativo</c:v>
              </c:pt>
              <c:pt idx="10">
                <c:v>Desconocido</c:v>
              </c:pt>
            </c:strLit>
          </c:cat>
          <c:val>
            <c:numLit>
              <c:formatCode>General</c:formatCode>
              <c:ptCount val="11"/>
              <c:pt idx="2" formatCode="#,##0">
                <c:v>25.6</c:v>
              </c:pt>
              <c:pt idx="3" formatCode="#,##0">
                <c:v>23.666666666666664</c:v>
              </c:pt>
              <c:pt idx="6" formatCode="#,##0">
                <c:v>10</c:v>
              </c:pt>
              <c:pt idx="9" formatCode="#,##0">
                <c:v>23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2F7-4A66-8B01-21C8F0BC6224}"/>
            </c:ext>
          </c:extLst>
        </c:ser>
        <c:ser>
          <c:idx val="7"/>
          <c:order val="7"/>
          <c:tx>
            <c:v>Agosto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Inducción a Protección Civil</c:v>
              </c:pt>
              <c:pt idx="1">
                <c:v>Formación de Brigadas</c:v>
              </c:pt>
              <c:pt idx="2">
                <c:v>Cómo solicitar los servicios de emergencia</c:v>
              </c:pt>
              <c:pt idx="3">
                <c:v>Primeros Auxilios</c:v>
              </c:pt>
              <c:pt idx="4">
                <c:v>Manejo de Extintores</c:v>
              </c:pt>
              <c:pt idx="5">
                <c:v>Gas L. P.</c:v>
              </c:pt>
              <c:pt idx="6">
                <c:v>Realización de Simulacros</c:v>
              </c:pt>
              <c:pt idx="7">
                <c:v>Señales y avisos de Protección Civil</c:v>
              </c:pt>
              <c:pt idx="8">
                <c:v>Búsqueda y Rescate</c:v>
              </c:pt>
              <c:pt idx="9">
                <c:v>Operativo</c:v>
              </c:pt>
              <c:pt idx="10">
                <c:v>Desconocido</c:v>
              </c:pt>
            </c:strLit>
          </c:cat>
          <c:val>
            <c:numLit>
              <c:formatCode>General</c:formatCode>
              <c:ptCount val="11"/>
              <c:pt idx="0" formatCode="#,##0">
                <c:v>4</c:v>
              </c:pt>
              <c:pt idx="2" formatCode="#,##0">
                <c:v>7</c:v>
              </c:pt>
              <c:pt idx="3" formatCode="#,##0">
                <c:v>7.5</c:v>
              </c:pt>
              <c:pt idx="10" formatCode="#,##0">
                <c:v>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2F7-4A66-8B01-21C8F0BC6224}"/>
            </c:ext>
          </c:extLst>
        </c:ser>
        <c:ser>
          <c:idx val="8"/>
          <c:order val="8"/>
          <c:tx>
            <c:v>Septiembre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Inducción a Protección Civil</c:v>
              </c:pt>
              <c:pt idx="1">
                <c:v>Formación de Brigadas</c:v>
              </c:pt>
              <c:pt idx="2">
                <c:v>Cómo solicitar los servicios de emergencia</c:v>
              </c:pt>
              <c:pt idx="3">
                <c:v>Primeros Auxilios</c:v>
              </c:pt>
              <c:pt idx="4">
                <c:v>Manejo de Extintores</c:v>
              </c:pt>
              <c:pt idx="5">
                <c:v>Gas L. P.</c:v>
              </c:pt>
              <c:pt idx="6">
                <c:v>Realización de Simulacros</c:v>
              </c:pt>
              <c:pt idx="7">
                <c:v>Señales y avisos de Protección Civil</c:v>
              </c:pt>
              <c:pt idx="8">
                <c:v>Búsqueda y Rescate</c:v>
              </c:pt>
              <c:pt idx="9">
                <c:v>Operativo</c:v>
              </c:pt>
              <c:pt idx="10">
                <c:v>Desconocido</c:v>
              </c:pt>
            </c:strLit>
          </c:cat>
          <c:val>
            <c:numLit>
              <c:formatCode>#,##0</c:formatCode>
              <c:ptCount val="11"/>
              <c:pt idx="0">
                <c:v>19.5</c:v>
              </c:pt>
              <c:pt idx="1">
                <c:v>19.5</c:v>
              </c:pt>
              <c:pt idx="2">
                <c:v>16</c:v>
              </c:pt>
              <c:pt idx="3">
                <c:v>16</c:v>
              </c:pt>
              <c:pt idx="6">
                <c:v>10.1</c:v>
              </c:pt>
              <c:pt idx="7">
                <c:v>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D2F7-4A66-8B01-21C8F0BC6224}"/>
            </c:ext>
          </c:extLst>
        </c:ser>
        <c:ser>
          <c:idx val="9"/>
          <c:order val="9"/>
          <c:tx>
            <c:v>Octubre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Inducción a Protección Civil</c:v>
              </c:pt>
              <c:pt idx="1">
                <c:v>Formación de Brigadas</c:v>
              </c:pt>
              <c:pt idx="2">
                <c:v>Cómo solicitar los servicios de emergencia</c:v>
              </c:pt>
              <c:pt idx="3">
                <c:v>Primeros Auxilios</c:v>
              </c:pt>
              <c:pt idx="4">
                <c:v>Manejo de Extintores</c:v>
              </c:pt>
              <c:pt idx="5">
                <c:v>Gas L. P.</c:v>
              </c:pt>
              <c:pt idx="6">
                <c:v>Realización de Simulacros</c:v>
              </c:pt>
              <c:pt idx="7">
                <c:v>Señales y avisos de Protección Civil</c:v>
              </c:pt>
              <c:pt idx="8">
                <c:v>Búsqueda y Rescate</c:v>
              </c:pt>
              <c:pt idx="9">
                <c:v>Operativo</c:v>
              </c:pt>
              <c:pt idx="10">
                <c:v>Desconocido</c:v>
              </c:pt>
            </c:strLit>
          </c:cat>
          <c:val>
            <c:numLit>
              <c:formatCode>#,##0</c:formatCode>
              <c:ptCount val="11"/>
              <c:pt idx="0">
                <c:v>9</c:v>
              </c:pt>
              <c:pt idx="1">
                <c:v>9</c:v>
              </c:pt>
              <c:pt idx="2">
                <c:v>8.5</c:v>
              </c:pt>
              <c:pt idx="3">
                <c:v>8.5</c:v>
              </c:pt>
              <c:pt idx="4">
                <c:v>9.3333333333333339</c:v>
              </c:pt>
              <c:pt idx="5">
                <c:v>9.3333333333333339</c:v>
              </c:pt>
              <c:pt idx="8">
                <c:v>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2F7-4A66-8B01-21C8F0BC6224}"/>
            </c:ext>
          </c:extLst>
        </c:ser>
        <c:ser>
          <c:idx val="10"/>
          <c:order val="10"/>
          <c:tx>
            <c:v>Noviembre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Inducción a Protección Civil</c:v>
              </c:pt>
              <c:pt idx="1">
                <c:v>Formación de Brigadas</c:v>
              </c:pt>
              <c:pt idx="2">
                <c:v>Cómo solicitar los servicios de emergencia</c:v>
              </c:pt>
              <c:pt idx="3">
                <c:v>Primeros Auxilios</c:v>
              </c:pt>
              <c:pt idx="4">
                <c:v>Manejo de Extintores</c:v>
              </c:pt>
              <c:pt idx="5">
                <c:v>Gas L. P.</c:v>
              </c:pt>
              <c:pt idx="6">
                <c:v>Realización de Simulacros</c:v>
              </c:pt>
              <c:pt idx="7">
                <c:v>Señales y avisos de Protección Civil</c:v>
              </c:pt>
              <c:pt idx="8">
                <c:v>Búsqueda y Rescate</c:v>
              </c:pt>
              <c:pt idx="9">
                <c:v>Operativo</c:v>
              </c:pt>
              <c:pt idx="10">
                <c:v>Desconocido</c:v>
              </c:pt>
            </c:strLit>
          </c:cat>
          <c:val>
            <c:numLit>
              <c:formatCode>General</c:formatCode>
              <c:ptCount val="11"/>
              <c:pt idx="3" formatCode="#,##0">
                <c:v>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D2F7-4A66-8B01-21C8F0BC6224}"/>
            </c:ext>
          </c:extLst>
        </c:ser>
        <c:ser>
          <c:idx val="11"/>
          <c:order val="11"/>
          <c:tx>
            <c:v>Diciembre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1"/>
              <c:pt idx="0">
                <c:v>Inducción a Protección Civil</c:v>
              </c:pt>
              <c:pt idx="1">
                <c:v>Formación de Brigadas</c:v>
              </c:pt>
              <c:pt idx="2">
                <c:v>Cómo solicitar los servicios de emergencia</c:v>
              </c:pt>
              <c:pt idx="3">
                <c:v>Primeros Auxilios</c:v>
              </c:pt>
              <c:pt idx="4">
                <c:v>Manejo de Extintores</c:v>
              </c:pt>
              <c:pt idx="5">
                <c:v>Gas L. P.</c:v>
              </c:pt>
              <c:pt idx="6">
                <c:v>Realización de Simulacros</c:v>
              </c:pt>
              <c:pt idx="7">
                <c:v>Señales y avisos de Protección Civil</c:v>
              </c:pt>
              <c:pt idx="8">
                <c:v>Búsqueda y Rescate</c:v>
              </c:pt>
              <c:pt idx="9">
                <c:v>Operativo</c:v>
              </c:pt>
              <c:pt idx="10">
                <c:v>Desconocido</c:v>
              </c:pt>
            </c:strLit>
          </c:cat>
          <c:val>
            <c:numLit>
              <c:formatCode>General</c:formatCode>
              <c:ptCount val="11"/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D2F7-4A66-8B01-21C8F0BC6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897024"/>
        <c:axId val="90919680"/>
      </c:barChart>
      <c:catAx>
        <c:axId val="90897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Capacitación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919680"/>
        <c:crosses val="autoZero"/>
        <c:auto val="1"/>
        <c:lblAlgn val="ctr"/>
        <c:lblOffset val="100"/>
        <c:noMultiLvlLbl val="0"/>
      </c:catAx>
      <c:valAx>
        <c:axId val="9091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Media Participantes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089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Barras agrupadas Media de Participantes por Mes por Capacitación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1"/>
          <c:order val="11"/>
          <c:tx>
            <c:v>Capacitación</c:v>
          </c:tx>
          <c:spPr>
            <a:noFill/>
            <a:ln>
              <a:noFill/>
            </a:ln>
            <a:effectLst/>
          </c:spPr>
          <c:invertIfNegative val="0"/>
          <c:cat>
            <c:strLit>
              <c:ptCount val="10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Mayo</c:v>
              </c:pt>
              <c:pt idx="4">
                <c:v>Junio</c:v>
              </c:pt>
              <c:pt idx="5">
                <c:v>Julio</c:v>
              </c:pt>
              <c:pt idx="6">
                <c:v>Agosto</c:v>
              </c:pt>
              <c:pt idx="7">
                <c:v>Septiembre</c:v>
              </c:pt>
              <c:pt idx="8">
                <c:v>Octubre</c:v>
              </c:pt>
              <c:pt idx="9">
                <c:v>Noviembre</c:v>
              </c:pt>
            </c:strLit>
          </c:cat>
          <c:val>
            <c:numLit>
              <c:formatCode>General</c:formatCode>
              <c:ptCount val="2"/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39-471E-A39A-B558AD92730E}"/>
            </c:ext>
          </c:extLst>
        </c:ser>
        <c:ser>
          <c:idx val="0"/>
          <c:order val="0"/>
          <c:tx>
            <c:v>Inducción a Protección Civil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formatCode>#,##0</c:formatCode>
              <c:ptCount val="12"/>
              <c:pt idx="1">
                <c:v>25</c:v>
              </c:pt>
              <c:pt idx="2">
                <c:v>32</c:v>
              </c:pt>
              <c:pt idx="4">
                <c:v>11</c:v>
              </c:pt>
              <c:pt idx="7">
                <c:v>4</c:v>
              </c:pt>
              <c:pt idx="8">
                <c:v>19.5</c:v>
              </c:pt>
              <c:pt idx="9">
                <c:v>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39-471E-A39A-B558AD92730E}"/>
            </c:ext>
          </c:extLst>
        </c:ser>
        <c:ser>
          <c:idx val="1"/>
          <c:order val="1"/>
          <c:tx>
            <c:v>Formación de Brigadas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formatCode>General</c:formatCode>
              <c:ptCount val="12"/>
              <c:pt idx="8" formatCode="#,##0">
                <c:v>19.5</c:v>
              </c:pt>
              <c:pt idx="9" formatCode="#,##0">
                <c:v>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39-471E-A39A-B558AD92730E}"/>
            </c:ext>
          </c:extLst>
        </c:ser>
        <c:ser>
          <c:idx val="2"/>
          <c:order val="2"/>
          <c:tx>
            <c:v>Cómo solicitar los servicios de emergencia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formatCode>General</c:formatCode>
              <c:ptCount val="12"/>
              <c:pt idx="2" formatCode="#,##0">
                <c:v>25</c:v>
              </c:pt>
              <c:pt idx="4" formatCode="#,##0">
                <c:v>23</c:v>
              </c:pt>
              <c:pt idx="6" formatCode="#,##0">
                <c:v>25.6</c:v>
              </c:pt>
              <c:pt idx="7" formatCode="#,##0">
                <c:v>7</c:v>
              </c:pt>
              <c:pt idx="8" formatCode="#,##0">
                <c:v>16</c:v>
              </c:pt>
              <c:pt idx="9" formatCode="#,##0">
                <c:v>8.5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39-471E-A39A-B558AD92730E}"/>
            </c:ext>
          </c:extLst>
        </c:ser>
        <c:ser>
          <c:idx val="3"/>
          <c:order val="3"/>
          <c:tx>
            <c:v>Primeros Auxilios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formatCode>General</c:formatCode>
              <c:ptCount val="12"/>
              <c:pt idx="2" formatCode="#,##0">
                <c:v>25</c:v>
              </c:pt>
              <c:pt idx="4" formatCode="#,##0">
                <c:v>23</c:v>
              </c:pt>
              <c:pt idx="6" formatCode="#,##0">
                <c:v>23.666666666666664</c:v>
              </c:pt>
              <c:pt idx="7" formatCode="#,##0">
                <c:v>7.5</c:v>
              </c:pt>
              <c:pt idx="8" formatCode="#,##0">
                <c:v>16</c:v>
              </c:pt>
              <c:pt idx="9" formatCode="#,##0">
                <c:v>8.5</c:v>
              </c:pt>
              <c:pt idx="10" formatCode="#,##0">
                <c:v>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139-471E-A39A-B558AD92730E}"/>
            </c:ext>
          </c:extLst>
        </c:ser>
        <c:ser>
          <c:idx val="4"/>
          <c:order val="4"/>
          <c:tx>
            <c:v>Manejo de Extintores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formatCode>General</c:formatCode>
              <c:ptCount val="12"/>
              <c:pt idx="2" formatCode="#,##0">
                <c:v>22</c:v>
              </c:pt>
              <c:pt idx="4" formatCode="#,##0">
                <c:v>19.5</c:v>
              </c:pt>
              <c:pt idx="5" formatCode="#,##0">
                <c:v>34.5</c:v>
              </c:pt>
              <c:pt idx="9" formatCode="#,##0">
                <c:v>9.3333333333333339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139-471E-A39A-B558AD92730E}"/>
            </c:ext>
          </c:extLst>
        </c:ser>
        <c:ser>
          <c:idx val="5"/>
          <c:order val="5"/>
          <c:tx>
            <c:v>Gas L. P.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formatCode>General</c:formatCode>
              <c:ptCount val="12"/>
              <c:pt idx="9" formatCode="#,##0">
                <c:v>9.3333333333333339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139-471E-A39A-B558AD92730E}"/>
            </c:ext>
          </c:extLst>
        </c:ser>
        <c:ser>
          <c:idx val="6"/>
          <c:order val="6"/>
          <c:tx>
            <c:v>Realización de Simulacros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formatCode>General</c:formatCode>
              <c:ptCount val="12"/>
              <c:pt idx="0" formatCode="#,##0">
                <c:v>6</c:v>
              </c:pt>
              <c:pt idx="4" formatCode="#,##0">
                <c:v>25</c:v>
              </c:pt>
              <c:pt idx="5" formatCode="#,##0">
                <c:v>24.666666666666668</c:v>
              </c:pt>
              <c:pt idx="6" formatCode="#,##0">
                <c:v>10</c:v>
              </c:pt>
              <c:pt idx="8" formatCode="#,##0">
                <c:v>10.1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139-471E-A39A-B558AD92730E}"/>
            </c:ext>
          </c:extLst>
        </c:ser>
        <c:ser>
          <c:idx val="7"/>
          <c:order val="7"/>
          <c:tx>
            <c:v>Señales y avisos de Protección Civil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formatCode>General</c:formatCode>
              <c:ptCount val="12"/>
              <c:pt idx="8" formatCode="#,##0">
                <c:v>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139-471E-A39A-B558AD92730E}"/>
            </c:ext>
          </c:extLst>
        </c:ser>
        <c:ser>
          <c:idx val="8"/>
          <c:order val="8"/>
          <c:tx>
            <c:v>Búsqueda y Rescate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formatCode>General</c:formatCode>
              <c:ptCount val="12"/>
              <c:pt idx="9" formatCode="#,##0">
                <c:v>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139-471E-A39A-B558AD92730E}"/>
            </c:ext>
          </c:extLst>
        </c:ser>
        <c:ser>
          <c:idx val="9"/>
          <c:order val="9"/>
          <c:tx>
            <c:v>Operativo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formatCode>General</c:formatCode>
              <c:ptCount val="12"/>
              <c:pt idx="4" formatCode="#,##0">
                <c:v>4</c:v>
              </c:pt>
              <c:pt idx="6" formatCode="#,##0">
                <c:v>23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139-471E-A39A-B558AD92730E}"/>
            </c:ext>
          </c:extLst>
        </c:ser>
        <c:ser>
          <c:idx val="10"/>
          <c:order val="10"/>
          <c:tx>
            <c:v>Desconocido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formatCode>General</c:formatCode>
              <c:ptCount val="12"/>
              <c:pt idx="7" formatCode="#,##0">
                <c:v>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139-471E-A39A-B558AD927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276800"/>
        <c:axId val="93287168"/>
      </c:barChart>
      <c:catAx>
        <c:axId val="93276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Mes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3287168"/>
        <c:crosses val="autoZero"/>
        <c:auto val="1"/>
        <c:lblAlgn val="ctr"/>
        <c:lblOffset val="100"/>
        <c:noMultiLvlLbl val="0"/>
      </c:catAx>
      <c:valAx>
        <c:axId val="9328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Media Participantes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9327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6</xdr:col>
      <xdr:colOff>357187</xdr:colOff>
      <xdr:row>31</xdr:row>
      <xdr:rowOff>161925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xmlns="" id="{7ECD9049-DB83-45DF-BB03-D9706E69F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738187</xdr:colOff>
      <xdr:row>9</xdr:row>
      <xdr:rowOff>0</xdr:rowOff>
    </xdr:from>
    <xdr:to>
      <xdr:col>13</xdr:col>
      <xdr:colOff>423862</xdr:colOff>
      <xdr:row>31</xdr:row>
      <xdr:rowOff>114299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xmlns="" id="{7A1BCE9A-9F38-4BE5-9672-A4CC596C37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topLeftCell="A28" zoomScale="80" zoomScaleNormal="80" workbookViewId="0">
      <selection activeCell="C2" sqref="C2"/>
    </sheetView>
  </sheetViews>
  <sheetFormatPr baseColWidth="10" defaultRowHeight="15"/>
  <cols>
    <col min="2" max="2" width="16.85546875" customWidth="1"/>
    <col min="3" max="4" width="29.5703125" customWidth="1"/>
    <col min="5" max="5" width="19.140625" customWidth="1"/>
    <col min="6" max="6" width="20" customWidth="1"/>
    <col min="7" max="8" width="16.7109375" customWidth="1"/>
    <col min="9" max="9" width="14.140625" customWidth="1"/>
    <col min="10" max="10" width="17.28515625" customWidth="1"/>
  </cols>
  <sheetData>
    <row r="1" spans="2:10">
      <c r="B1" s="47" t="s">
        <v>78</v>
      </c>
      <c r="C1" s="47"/>
      <c r="D1" s="47"/>
      <c r="E1" s="47"/>
      <c r="F1" s="47"/>
      <c r="G1" s="47"/>
      <c r="H1" s="47"/>
      <c r="I1" s="47"/>
    </row>
    <row r="2" spans="2:10" ht="45">
      <c r="B2" s="3" t="s">
        <v>0</v>
      </c>
      <c r="C2" s="4" t="s">
        <v>85</v>
      </c>
      <c r="D2" s="4" t="s">
        <v>8</v>
      </c>
      <c r="E2" s="3" t="s">
        <v>6</v>
      </c>
      <c r="F2" s="3" t="s">
        <v>7</v>
      </c>
      <c r="G2" s="3" t="s">
        <v>1</v>
      </c>
      <c r="H2" s="3" t="s">
        <v>3</v>
      </c>
      <c r="I2" s="4" t="s">
        <v>80</v>
      </c>
      <c r="J2" s="1"/>
    </row>
    <row r="3" spans="2:10" ht="165">
      <c r="B3" s="3" t="s">
        <v>79</v>
      </c>
      <c r="C3" s="5" t="s">
        <v>5</v>
      </c>
      <c r="D3" s="6" t="s">
        <v>83</v>
      </c>
      <c r="E3" s="5">
        <v>1</v>
      </c>
      <c r="F3" s="5">
        <v>47</v>
      </c>
      <c r="G3" s="7" t="s">
        <v>2</v>
      </c>
      <c r="H3" s="5" t="s">
        <v>4</v>
      </c>
      <c r="I3" s="7">
        <v>771</v>
      </c>
    </row>
    <row r="4" spans="2:10" ht="210">
      <c r="B4" s="3" t="s">
        <v>81</v>
      </c>
      <c r="C4" s="8" t="s">
        <v>84</v>
      </c>
      <c r="D4" s="9" t="s">
        <v>82</v>
      </c>
      <c r="E4" s="7">
        <v>0</v>
      </c>
      <c r="F4" s="7">
        <v>16</v>
      </c>
      <c r="G4" s="7" t="s">
        <v>2</v>
      </c>
      <c r="H4" s="5" t="s">
        <v>4</v>
      </c>
      <c r="I4" s="7">
        <v>96</v>
      </c>
    </row>
    <row r="35" spans="3:15">
      <c r="C35" s="48" t="s">
        <v>48</v>
      </c>
      <c r="D35" s="48"/>
      <c r="E35" s="48"/>
      <c r="F35" s="48"/>
      <c r="G35" s="48"/>
      <c r="H35" s="48"/>
      <c r="I35" s="28"/>
      <c r="J35" s="48" t="s">
        <v>49</v>
      </c>
      <c r="K35" s="48"/>
      <c r="L35" s="48"/>
      <c r="M35" s="48"/>
      <c r="N35" s="48"/>
      <c r="O35" s="48"/>
    </row>
    <row r="36" spans="3:15" ht="24.75">
      <c r="C36" s="49" t="s">
        <v>50</v>
      </c>
      <c r="D36" s="49"/>
      <c r="E36" s="29" t="s">
        <v>51</v>
      </c>
      <c r="F36" s="30" t="s">
        <v>52</v>
      </c>
      <c r="G36" s="30" t="s">
        <v>53</v>
      </c>
      <c r="H36" s="31" t="s">
        <v>54</v>
      </c>
      <c r="I36" s="28"/>
      <c r="J36" s="49" t="s">
        <v>50</v>
      </c>
      <c r="K36" s="49"/>
      <c r="L36" s="29" t="s">
        <v>51</v>
      </c>
      <c r="M36" s="30" t="s">
        <v>52</v>
      </c>
      <c r="N36" s="30" t="s">
        <v>53</v>
      </c>
      <c r="O36" s="31" t="s">
        <v>54</v>
      </c>
    </row>
    <row r="37" spans="3:15">
      <c r="C37" s="44" t="s">
        <v>55</v>
      </c>
      <c r="D37" s="32" t="s">
        <v>56</v>
      </c>
      <c r="E37" s="33">
        <v>7</v>
      </c>
      <c r="F37" s="34">
        <v>9.2105263157894726</v>
      </c>
      <c r="G37" s="34">
        <v>9.2105263157894726</v>
      </c>
      <c r="H37" s="35">
        <v>9.2105263157894726</v>
      </c>
      <c r="I37" s="28"/>
      <c r="J37" s="44" t="s">
        <v>55</v>
      </c>
      <c r="K37" s="32" t="s">
        <v>57</v>
      </c>
      <c r="L37" s="33">
        <v>1</v>
      </c>
      <c r="M37" s="34">
        <v>1.3157894736842104</v>
      </c>
      <c r="N37" s="34">
        <v>1.3157894736842104</v>
      </c>
      <c r="O37" s="35">
        <v>1.3157894736842104</v>
      </c>
    </row>
    <row r="38" spans="3:15">
      <c r="C38" s="45"/>
      <c r="D38" s="36" t="s">
        <v>58</v>
      </c>
      <c r="E38" s="37">
        <v>3</v>
      </c>
      <c r="F38" s="38">
        <v>3.9473684210526314</v>
      </c>
      <c r="G38" s="38">
        <v>3.9473684210526314</v>
      </c>
      <c r="H38" s="39">
        <v>13.157894736842104</v>
      </c>
      <c r="I38" s="28"/>
      <c r="J38" s="45"/>
      <c r="K38" s="36" t="s">
        <v>59</v>
      </c>
      <c r="L38" s="37">
        <v>1</v>
      </c>
      <c r="M38" s="38">
        <v>1.3157894736842104</v>
      </c>
      <c r="N38" s="38">
        <v>1.3157894736842104</v>
      </c>
      <c r="O38" s="39">
        <v>2.6315789473684208</v>
      </c>
    </row>
    <row r="39" spans="3:15" ht="24">
      <c r="C39" s="45"/>
      <c r="D39" s="36" t="s">
        <v>60</v>
      </c>
      <c r="E39" s="37">
        <v>13</v>
      </c>
      <c r="F39" s="38">
        <v>17.105263157894736</v>
      </c>
      <c r="G39" s="38">
        <v>17.105263157894736</v>
      </c>
      <c r="H39" s="39">
        <v>30.263157894736842</v>
      </c>
      <c r="I39" s="28"/>
      <c r="J39" s="45"/>
      <c r="K39" s="36" t="s">
        <v>61</v>
      </c>
      <c r="L39" s="37">
        <v>4</v>
      </c>
      <c r="M39" s="38">
        <v>5.2631578947368416</v>
      </c>
      <c r="N39" s="38">
        <v>5.2631578947368416</v>
      </c>
      <c r="O39" s="39">
        <v>7.8947368421052628</v>
      </c>
    </row>
    <row r="40" spans="3:15">
      <c r="C40" s="45"/>
      <c r="D40" s="36" t="s">
        <v>62</v>
      </c>
      <c r="E40" s="37">
        <v>16</v>
      </c>
      <c r="F40" s="38">
        <v>21.052631578947366</v>
      </c>
      <c r="G40" s="38">
        <v>21.052631578947366</v>
      </c>
      <c r="H40" s="39">
        <v>51.315789473684212</v>
      </c>
      <c r="I40" s="28"/>
      <c r="J40" s="45"/>
      <c r="K40" s="36" t="s">
        <v>63</v>
      </c>
      <c r="L40" s="37">
        <v>9</v>
      </c>
      <c r="M40" s="38">
        <v>11.842105263157894</v>
      </c>
      <c r="N40" s="38">
        <v>11.842105263157894</v>
      </c>
      <c r="O40" s="39">
        <v>19.736842105263158</v>
      </c>
    </row>
    <row r="41" spans="3:15">
      <c r="C41" s="45"/>
      <c r="D41" s="36" t="s">
        <v>64</v>
      </c>
      <c r="E41" s="37">
        <v>8</v>
      </c>
      <c r="F41" s="38">
        <v>10.526315789473683</v>
      </c>
      <c r="G41" s="38">
        <v>10.526315789473683</v>
      </c>
      <c r="H41" s="39">
        <v>61.842105263157897</v>
      </c>
      <c r="I41" s="28"/>
      <c r="J41" s="45"/>
      <c r="K41" s="36" t="s">
        <v>65</v>
      </c>
      <c r="L41" s="37">
        <v>5</v>
      </c>
      <c r="M41" s="38">
        <v>6.5789473684210522</v>
      </c>
      <c r="N41" s="38">
        <v>6.5789473684210522</v>
      </c>
      <c r="O41" s="39">
        <v>26.315789473684209</v>
      </c>
    </row>
    <row r="42" spans="3:15">
      <c r="C42" s="45"/>
      <c r="D42" s="36" t="s">
        <v>66</v>
      </c>
      <c r="E42" s="37">
        <v>3</v>
      </c>
      <c r="F42" s="38">
        <v>3.9473684210526314</v>
      </c>
      <c r="G42" s="38">
        <v>3.9473684210526314</v>
      </c>
      <c r="H42" s="39">
        <v>65.789473684210535</v>
      </c>
      <c r="I42" s="28"/>
      <c r="J42" s="45"/>
      <c r="K42" s="36" t="s">
        <v>67</v>
      </c>
      <c r="L42" s="37">
        <v>13</v>
      </c>
      <c r="M42" s="38">
        <v>17.105263157894736</v>
      </c>
      <c r="N42" s="38">
        <v>17.105263157894736</v>
      </c>
      <c r="O42" s="39">
        <v>43.421052631578952</v>
      </c>
    </row>
    <row r="43" spans="3:15">
      <c r="C43" s="45"/>
      <c r="D43" s="36" t="s">
        <v>68</v>
      </c>
      <c r="E43" s="37">
        <v>16</v>
      </c>
      <c r="F43" s="38">
        <v>21.052631578947366</v>
      </c>
      <c r="G43" s="38">
        <v>21.052631578947366</v>
      </c>
      <c r="H43" s="39">
        <v>86.842105263157904</v>
      </c>
      <c r="I43" s="28"/>
      <c r="J43" s="45"/>
      <c r="K43" s="36" t="s">
        <v>69</v>
      </c>
      <c r="L43" s="37">
        <v>6</v>
      </c>
      <c r="M43" s="38">
        <v>7.8947368421052628</v>
      </c>
      <c r="N43" s="38">
        <v>7.8947368421052628</v>
      </c>
      <c r="O43" s="39">
        <v>51.315789473684212</v>
      </c>
    </row>
    <row r="44" spans="3:15">
      <c r="C44" s="45"/>
      <c r="D44" s="36" t="s">
        <v>70</v>
      </c>
      <c r="E44" s="37">
        <v>3</v>
      </c>
      <c r="F44" s="38">
        <v>3.9473684210526314</v>
      </c>
      <c r="G44" s="38">
        <v>3.9473684210526314</v>
      </c>
      <c r="H44" s="39">
        <v>90.789473684210535</v>
      </c>
      <c r="I44" s="28"/>
      <c r="J44" s="45"/>
      <c r="K44" s="36" t="s">
        <v>71</v>
      </c>
      <c r="L44" s="37">
        <v>21</v>
      </c>
      <c r="M44" s="38">
        <v>27.631578947368425</v>
      </c>
      <c r="N44" s="38">
        <v>27.631578947368425</v>
      </c>
      <c r="O44" s="39">
        <v>78.94736842105263</v>
      </c>
    </row>
    <row r="45" spans="3:15">
      <c r="C45" s="45"/>
      <c r="D45" s="36" t="s">
        <v>72</v>
      </c>
      <c r="E45" s="37">
        <v>3</v>
      </c>
      <c r="F45" s="38">
        <v>3.9473684210526314</v>
      </c>
      <c r="G45" s="38">
        <v>3.9473684210526314</v>
      </c>
      <c r="H45" s="39">
        <v>94.73684210526315</v>
      </c>
      <c r="I45" s="28"/>
      <c r="J45" s="45"/>
      <c r="K45" s="36" t="s">
        <v>73</v>
      </c>
      <c r="L45" s="37">
        <v>15</v>
      </c>
      <c r="M45" s="38">
        <v>19.736842105263158</v>
      </c>
      <c r="N45" s="38">
        <v>19.736842105263158</v>
      </c>
      <c r="O45" s="39">
        <v>98.68421052631578</v>
      </c>
    </row>
    <row r="46" spans="3:15">
      <c r="C46" s="45"/>
      <c r="D46" s="36" t="s">
        <v>74</v>
      </c>
      <c r="E46" s="37">
        <v>2</v>
      </c>
      <c r="F46" s="38">
        <v>2.6315789473684208</v>
      </c>
      <c r="G46" s="38">
        <v>2.6315789473684208</v>
      </c>
      <c r="H46" s="39">
        <v>97.368421052631575</v>
      </c>
      <c r="I46" s="28"/>
      <c r="J46" s="45"/>
      <c r="K46" s="36" t="s">
        <v>75</v>
      </c>
      <c r="L46" s="37">
        <v>1</v>
      </c>
      <c r="M46" s="38">
        <v>1.3157894736842104</v>
      </c>
      <c r="N46" s="38">
        <v>1.3157894736842104</v>
      </c>
      <c r="O46" s="39">
        <v>100</v>
      </c>
    </row>
    <row r="47" spans="3:15">
      <c r="C47" s="45"/>
      <c r="D47" s="36" t="s">
        <v>76</v>
      </c>
      <c r="E47" s="37">
        <v>2</v>
      </c>
      <c r="F47" s="38">
        <v>2.6315789473684208</v>
      </c>
      <c r="G47" s="38">
        <v>2.6315789473684208</v>
      </c>
      <c r="H47" s="39">
        <v>100</v>
      </c>
      <c r="I47" s="28"/>
      <c r="J47" s="46"/>
      <c r="K47" s="40" t="s">
        <v>77</v>
      </c>
      <c r="L47" s="41">
        <v>76</v>
      </c>
      <c r="M47" s="42">
        <v>100</v>
      </c>
      <c r="N47" s="42">
        <v>100</v>
      </c>
      <c r="O47" s="43"/>
    </row>
    <row r="48" spans="3:15">
      <c r="C48" s="46"/>
      <c r="D48" s="40" t="s">
        <v>77</v>
      </c>
      <c r="E48" s="41">
        <v>76</v>
      </c>
      <c r="F48" s="42">
        <v>100</v>
      </c>
      <c r="G48" s="42">
        <v>100</v>
      </c>
      <c r="H48" s="43"/>
      <c r="I48" s="28"/>
    </row>
  </sheetData>
  <mergeCells count="7">
    <mergeCell ref="C37:C48"/>
    <mergeCell ref="J37:J47"/>
    <mergeCell ref="B1:I1"/>
    <mergeCell ref="C35:H35"/>
    <mergeCell ref="J35:O35"/>
    <mergeCell ref="C36:D36"/>
    <mergeCell ref="J36:K36"/>
  </mergeCells>
  <phoneticPr fontId="2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topLeftCell="A7" workbookViewId="0">
      <selection activeCell="C2" sqref="C2"/>
    </sheetView>
  </sheetViews>
  <sheetFormatPr baseColWidth="10" defaultRowHeight="15"/>
  <cols>
    <col min="3" max="3" width="26.42578125" customWidth="1"/>
    <col min="4" max="4" width="25.85546875" customWidth="1"/>
    <col min="6" max="6" width="11.42578125" customWidth="1"/>
    <col min="8" max="8" width="16.85546875" customWidth="1"/>
    <col min="9" max="9" width="21.42578125" customWidth="1"/>
  </cols>
  <sheetData>
    <row r="2" spans="2:9" ht="60">
      <c r="B2" s="3" t="s">
        <v>0</v>
      </c>
      <c r="C2" s="4" t="s">
        <v>85</v>
      </c>
      <c r="D2" s="4" t="s">
        <v>9</v>
      </c>
      <c r="E2" s="3" t="s">
        <v>12</v>
      </c>
      <c r="F2" s="3" t="s">
        <v>13</v>
      </c>
      <c r="G2" s="3" t="s">
        <v>1</v>
      </c>
      <c r="H2" s="3" t="s">
        <v>3</v>
      </c>
      <c r="I2" s="3" t="s">
        <v>10</v>
      </c>
    </row>
    <row r="3" spans="2:9" ht="150">
      <c r="B3" s="4" t="s">
        <v>9</v>
      </c>
      <c r="C3" s="8" t="s">
        <v>11</v>
      </c>
      <c r="D3" s="9" t="s">
        <v>14</v>
      </c>
      <c r="E3" s="7">
        <v>20</v>
      </c>
      <c r="F3" s="7">
        <v>90</v>
      </c>
      <c r="G3" s="7" t="s">
        <v>2</v>
      </c>
      <c r="H3" s="5" t="s">
        <v>4</v>
      </c>
      <c r="I3" s="7">
        <v>110</v>
      </c>
    </row>
    <row r="4" spans="2:9" ht="150">
      <c r="B4" s="4" t="s">
        <v>15</v>
      </c>
      <c r="C4" s="10" t="s">
        <v>16</v>
      </c>
      <c r="D4" s="9" t="s">
        <v>14</v>
      </c>
      <c r="E4" s="7">
        <v>7</v>
      </c>
      <c r="F4" s="7">
        <v>167</v>
      </c>
      <c r="G4" s="7" t="s">
        <v>2</v>
      </c>
      <c r="H4" s="5" t="s">
        <v>4</v>
      </c>
      <c r="I4" s="7">
        <v>174</v>
      </c>
    </row>
    <row r="6" spans="2:9">
      <c r="G6" s="50"/>
      <c r="H6" s="50"/>
    </row>
    <row r="7" spans="2:9">
      <c r="B7" s="47" t="s">
        <v>19</v>
      </c>
      <c r="C7" s="47"/>
      <c r="E7" s="47" t="s">
        <v>34</v>
      </c>
      <c r="F7" s="47"/>
    </row>
    <row r="8" spans="2:9" ht="60">
      <c r="B8" s="4" t="s">
        <v>17</v>
      </c>
      <c r="C8" s="3" t="s">
        <v>18</v>
      </c>
      <c r="E8" s="4" t="s">
        <v>17</v>
      </c>
      <c r="F8" s="16" t="s">
        <v>35</v>
      </c>
    </row>
    <row r="9" spans="2:9">
      <c r="B9" s="11" t="s">
        <v>20</v>
      </c>
      <c r="C9" s="7">
        <v>3</v>
      </c>
      <c r="E9" s="11" t="s">
        <v>33</v>
      </c>
      <c r="F9" s="7">
        <v>5</v>
      </c>
    </row>
    <row r="10" spans="2:9">
      <c r="B10" s="11" t="s">
        <v>21</v>
      </c>
      <c r="C10" s="7">
        <v>4</v>
      </c>
      <c r="E10" s="11" t="s">
        <v>20</v>
      </c>
      <c r="F10" s="7">
        <v>13</v>
      </c>
    </row>
    <row r="11" spans="2:9">
      <c r="B11" s="15" t="s">
        <v>22</v>
      </c>
      <c r="C11" s="4">
        <f>SUM(C9:C10)</f>
        <v>7</v>
      </c>
      <c r="E11" s="17" t="s">
        <v>21</v>
      </c>
      <c r="F11" s="4">
        <v>2</v>
      </c>
    </row>
    <row r="12" spans="2:9">
      <c r="E12" s="18" t="s">
        <v>22</v>
      </c>
      <c r="F12" s="4">
        <f>SUM(F9:F11)</f>
        <v>20</v>
      </c>
    </row>
    <row r="13" spans="2:9">
      <c r="B13" s="47" t="s">
        <v>23</v>
      </c>
      <c r="C13" s="47"/>
      <c r="E13" s="51" t="s">
        <v>36</v>
      </c>
      <c r="F13" s="52"/>
    </row>
    <row r="14" spans="2:9" ht="60">
      <c r="B14" s="4" t="s">
        <v>17</v>
      </c>
      <c r="C14" s="3" t="s">
        <v>18</v>
      </c>
      <c r="E14" s="4" t="s">
        <v>17</v>
      </c>
      <c r="F14" s="3" t="s">
        <v>37</v>
      </c>
    </row>
    <row r="15" spans="2:9">
      <c r="B15" s="13" t="s">
        <v>24</v>
      </c>
      <c r="C15" s="12">
        <v>6</v>
      </c>
      <c r="E15" s="13" t="s">
        <v>24</v>
      </c>
      <c r="F15" s="7">
        <v>2</v>
      </c>
    </row>
    <row r="16" spans="2:9">
      <c r="B16" s="13" t="s">
        <v>25</v>
      </c>
      <c r="C16" s="12">
        <v>9</v>
      </c>
      <c r="E16" s="13" t="s">
        <v>25</v>
      </c>
      <c r="F16" s="7">
        <v>3</v>
      </c>
    </row>
    <row r="17" spans="2:6">
      <c r="B17" s="13" t="s">
        <v>26</v>
      </c>
      <c r="C17" s="12">
        <v>15</v>
      </c>
      <c r="E17" s="13" t="s">
        <v>26</v>
      </c>
      <c r="F17" s="7">
        <v>3</v>
      </c>
    </row>
    <row r="18" spans="2:6">
      <c r="B18" s="13" t="s">
        <v>27</v>
      </c>
      <c r="C18" s="12">
        <v>12</v>
      </c>
      <c r="E18" s="13" t="s">
        <v>27</v>
      </c>
      <c r="F18" s="7">
        <v>10</v>
      </c>
    </row>
    <row r="19" spans="2:6">
      <c r="B19" s="13" t="s">
        <v>28</v>
      </c>
      <c r="C19" s="12">
        <v>5</v>
      </c>
      <c r="E19" s="13" t="s">
        <v>28</v>
      </c>
      <c r="F19" s="7">
        <v>3</v>
      </c>
    </row>
    <row r="20" spans="2:6">
      <c r="B20" s="13" t="s">
        <v>29</v>
      </c>
      <c r="C20" s="12">
        <v>22</v>
      </c>
      <c r="E20" s="13" t="s">
        <v>29</v>
      </c>
      <c r="F20" s="7">
        <v>5</v>
      </c>
    </row>
    <row r="21" spans="2:6">
      <c r="B21" s="13" t="s">
        <v>30</v>
      </c>
      <c r="C21" s="12">
        <v>31</v>
      </c>
      <c r="E21" s="13" t="s">
        <v>30</v>
      </c>
      <c r="F21" s="7">
        <v>13</v>
      </c>
    </row>
    <row r="22" spans="2:6">
      <c r="B22" s="13" t="s">
        <v>31</v>
      </c>
      <c r="C22" s="12">
        <v>27</v>
      </c>
      <c r="E22" s="13" t="s">
        <v>31</v>
      </c>
      <c r="F22" s="7">
        <v>17</v>
      </c>
    </row>
    <row r="23" spans="2:6">
      <c r="B23" s="13" t="s">
        <v>32</v>
      </c>
      <c r="C23" s="12">
        <v>34</v>
      </c>
      <c r="E23" s="13" t="s">
        <v>32</v>
      </c>
      <c r="F23" s="7">
        <v>27</v>
      </c>
    </row>
    <row r="24" spans="2:6">
      <c r="B24" s="13" t="s">
        <v>33</v>
      </c>
      <c r="C24" s="12">
        <v>6</v>
      </c>
      <c r="E24" s="13" t="s">
        <v>33</v>
      </c>
      <c r="F24" s="7">
        <v>7</v>
      </c>
    </row>
    <row r="25" spans="2:6">
      <c r="B25" s="14" t="s">
        <v>22</v>
      </c>
      <c r="C25" s="2">
        <f>SUM(C15:C24)</f>
        <v>167</v>
      </c>
      <c r="E25" s="19" t="s">
        <v>22</v>
      </c>
      <c r="F25" s="4">
        <f>SUM(F15:F24)</f>
        <v>90</v>
      </c>
    </row>
  </sheetData>
  <mergeCells count="5">
    <mergeCell ref="B7:C7"/>
    <mergeCell ref="B13:C13"/>
    <mergeCell ref="G6:H6"/>
    <mergeCell ref="E7:F7"/>
    <mergeCell ref="E13:F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9"/>
  <sheetViews>
    <sheetView tabSelected="1" workbookViewId="0">
      <selection activeCell="F10" sqref="F10"/>
    </sheetView>
  </sheetViews>
  <sheetFormatPr baseColWidth="10" defaultRowHeight="15"/>
  <cols>
    <col min="2" max="2" width="35.5703125" customWidth="1"/>
    <col min="4" max="4" width="22.85546875" customWidth="1"/>
  </cols>
  <sheetData>
    <row r="3" spans="2:4" ht="35.450000000000003" customHeight="1">
      <c r="B3" s="53" t="s">
        <v>46</v>
      </c>
      <c r="C3" s="53"/>
      <c r="D3" s="24"/>
    </row>
    <row r="4" spans="2:4">
      <c r="B4" s="21" t="s">
        <v>38</v>
      </c>
      <c r="C4" s="25">
        <v>37</v>
      </c>
    </row>
    <row r="5" spans="2:4">
      <c r="B5" s="21" t="s">
        <v>39</v>
      </c>
      <c r="C5" s="25">
        <v>37</v>
      </c>
    </row>
    <row r="6" spans="2:4">
      <c r="B6" s="21" t="s">
        <v>40</v>
      </c>
      <c r="C6" s="25">
        <v>18</v>
      </c>
    </row>
    <row r="7" spans="2:4">
      <c r="B7" s="21" t="s">
        <v>41</v>
      </c>
      <c r="C7" s="25">
        <v>19</v>
      </c>
    </row>
    <row r="8" spans="2:4">
      <c r="B8" s="27" t="s">
        <v>44</v>
      </c>
      <c r="C8" s="26"/>
    </row>
    <row r="9" spans="2:4">
      <c r="B9" s="21" t="s">
        <v>42</v>
      </c>
      <c r="C9" s="22">
        <v>0.66600000000000004</v>
      </c>
    </row>
    <row r="10" spans="2:4">
      <c r="B10" s="20" t="s">
        <v>43</v>
      </c>
      <c r="C10" s="23">
        <v>0.70030000000000003</v>
      </c>
    </row>
    <row r="12" spans="2:4" ht="29.1" customHeight="1">
      <c r="B12" s="53" t="s">
        <v>47</v>
      </c>
      <c r="C12" s="53"/>
    </row>
    <row r="13" spans="2:4">
      <c r="B13" s="21" t="s">
        <v>38</v>
      </c>
      <c r="C13" s="25">
        <v>142</v>
      </c>
    </row>
    <row r="14" spans="2:4">
      <c r="B14" s="21" t="s">
        <v>39</v>
      </c>
      <c r="C14" s="25">
        <v>142</v>
      </c>
    </row>
    <row r="15" spans="2:4">
      <c r="B15" s="21" t="s">
        <v>40</v>
      </c>
      <c r="C15" s="25">
        <v>74</v>
      </c>
    </row>
    <row r="16" spans="2:4">
      <c r="B16" s="21" t="s">
        <v>41</v>
      </c>
      <c r="C16" s="25">
        <v>68</v>
      </c>
    </row>
    <row r="17" spans="2:3">
      <c r="B17" s="27" t="s">
        <v>45</v>
      </c>
      <c r="C17" s="26"/>
    </row>
    <row r="18" spans="2:3">
      <c r="B18" s="21" t="s">
        <v>42</v>
      </c>
      <c r="C18" s="22">
        <v>0.52539999999999998</v>
      </c>
    </row>
    <row r="19" spans="2:3">
      <c r="B19" s="20" t="s">
        <v>43</v>
      </c>
      <c r="C19" s="22">
        <v>0.48280000000000001</v>
      </c>
    </row>
  </sheetData>
  <mergeCells count="2">
    <mergeCell ref="B3:C3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CAPACITACIONES </vt:lpstr>
      <vt:lpstr>REPORTES Y SERVICIOS </vt:lpstr>
      <vt:lpstr>PROGRMAS INTERNOS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Quique</dc:creator>
  <cp:lastModifiedBy>PC_Colima_02</cp:lastModifiedBy>
  <dcterms:created xsi:type="dcterms:W3CDTF">2019-10-17T18:25:58Z</dcterms:created>
  <dcterms:modified xsi:type="dcterms:W3CDTF">2019-10-18T17:49:01Z</dcterms:modified>
</cp:coreProperties>
</file>